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6" i="1" l="1"/>
</calcChain>
</file>

<file path=xl/sharedStrings.xml><?xml version="1.0" encoding="utf-8"?>
<sst xmlns="http://schemas.openxmlformats.org/spreadsheetml/2006/main" count="325" uniqueCount="129">
  <si>
    <t>No</t>
  </si>
  <si>
    <r>
      <t>Kategori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Times New Roman"/>
        <family val="1"/>
      </rPr>
      <t>Institusi</t>
    </r>
  </si>
  <si>
    <t>No Kontrak DRTPM</t>
  </si>
  <si>
    <t>Tanggal Kontrak DRTPM</t>
  </si>
  <si>
    <t>No Kontrak Turunan</t>
  </si>
  <si>
    <t>Tanggal Kontrak Turunan</t>
  </si>
  <si>
    <t>Nomor Surat Tugas</t>
  </si>
  <si>
    <t>Nama Institusi</t>
  </si>
  <si>
    <t>Nama</t>
  </si>
  <si>
    <t>NIDN</t>
  </si>
  <si>
    <t>Judul</t>
  </si>
  <si>
    <t>Skema</t>
  </si>
  <si>
    <t>Keterangan</t>
  </si>
  <si>
    <t>PTN</t>
  </si>
  <si>
    <t>Universitas Sam Ratulangi</t>
  </si>
  <si>
    <t>AGUNG SUTRISNO</t>
  </si>
  <si>
    <t>CALVYN FREDRIK ALDUS SONDAK</t>
  </si>
  <si>
    <t>DOLFIE PAULUS PANDARA</t>
  </si>
  <si>
    <t>FATIMAWALI</t>
  </si>
  <si>
    <t>FEMI HADIDJAH ELLY</t>
  </si>
  <si>
    <t>FENY MENTANG</t>
  </si>
  <si>
    <t>GREVO SOLEMAN GERUNG</t>
  </si>
  <si>
    <t>IVONNE MARIA UNTU</t>
  </si>
  <si>
    <t>JEFREY I KINDANGEN</t>
  </si>
  <si>
    <t>JEIN RINNY LEKE</t>
  </si>
  <si>
    <t>JOSHIAN NICOLAS WILLIAM SCHADUW</t>
  </si>
  <si>
    <t>JOY ELLY TULUNG</t>
  </si>
  <si>
    <t>JULLIE JEANNETE SONDAKH</t>
  </si>
  <si>
    <t>MEITY SOMPIE</t>
  </si>
  <si>
    <t xml:space="preserve">NIO SONG AI </t>
  </si>
  <si>
    <t>NURDJANNAH JANE NIODE</t>
  </si>
  <si>
    <t>ROIKE IWAN MONTOLALU</t>
  </si>
  <si>
    <t>SJENNY SUTRJATY MALALANTANG</t>
  </si>
  <si>
    <t>STENLY TANGKUMAN</t>
  </si>
  <si>
    <t>STENLY WULLUR</t>
  </si>
  <si>
    <t>TRINA EKAWATI TALLEI</t>
  </si>
  <si>
    <t>0021037601</t>
  </si>
  <si>
    <t>0024087004</t>
  </si>
  <si>
    <t>0020067202</t>
  </si>
  <si>
    <t>0013025704</t>
  </si>
  <si>
    <t>0007026206</t>
  </si>
  <si>
    <t>0014086903</t>
  </si>
  <si>
    <t>0018036507</t>
  </si>
  <si>
    <t>0025076205</t>
  </si>
  <si>
    <t>0003066504</t>
  </si>
  <si>
    <t>0027106903</t>
  </si>
  <si>
    <t>0004088402</t>
  </si>
  <si>
    <t>0013087901</t>
  </si>
  <si>
    <t>0012096208</t>
  </si>
  <si>
    <t>0005056312</t>
  </si>
  <si>
    <t>0004026904</t>
  </si>
  <si>
    <t>0021066704</t>
  </si>
  <si>
    <t>0009037303</t>
  </si>
  <si>
    <t>0013096704</t>
  </si>
  <si>
    <t>0015097504</t>
  </si>
  <si>
    <t>0002037409</t>
  </si>
  <si>
    <t>0008056604</t>
  </si>
  <si>
    <t>PKDN</t>
  </si>
  <si>
    <t>PFR</t>
  </si>
  <si>
    <t>PT-JH</t>
  </si>
  <si>
    <t>PPS-PTM</t>
  </si>
  <si>
    <t>PPS-PDD</t>
  </si>
  <si>
    <t>Tahun ke-1 dari 3 Tahun</t>
  </si>
  <si>
    <t>Tahun ke-1 dari 2 Tahun</t>
  </si>
  <si>
    <t xml:space="preserve">Tahun ke-1 dari 2 Tahun
</t>
  </si>
  <si>
    <t>Tahun ke-1 dari 1 Tahun</t>
  </si>
  <si>
    <t>Pengembangan Metode Social Sustainability FMEA Untuk Pemodelan dan Evaluasi Dampak Resiko Sosial Pada 
Pengembangan Produk Berkelanjutan</t>
  </si>
  <si>
    <t>Efektifitas Prosedur Biosekuriti pada Pencegahan Hama dan Penyakit pada Budidaya Rumput Laut Eucheumatoid</t>
  </si>
  <si>
    <t>PENGEMBANGAN TEKNOLOGI DESALINASI TERMAL TENAGA SURYA TERINTEGRASI PRODUKSI ENERGI LISTRIK DAN ANALISIS TEKNO-EKONOMI UNTUK MENDUKUNG KEDAULATAN DAERAH 3T</t>
  </si>
  <si>
    <t>Potensi Nanopartikel Daun Leilem (Clerodendrum minahassae Teisjm &amp; Binn) sebagai Antidiabetes dan Imunomodulator Alami: Pendekatan komprehensif Metabolomik, Penambatan Molekuler, Network Pharmacology dan Praklinik</t>
  </si>
  <si>
    <t>Analisis Produktivitas Integrasi Ternak Itik Lokal-Tanaman Padi (INTIP) Berkelanjutan di Sekitar Danau Tondano Melalui Pemanfaatan Pakan Ampas Tahu</t>
  </si>
  <si>
    <t xml:space="preserve">Efektivitas pemberian Asam Sitrat, NaCl dan Kalsium Propionat pada Pengolahan dan Pengawetan ikan Sidat (Anguilla spp) asap; produksi dan tingkat kesukaan konsumen (consumer prefrence)
</t>
  </si>
  <si>
    <t>PEMANFAATAN RUMPUT LAUT SEBAGAI ALTERNATIF TEKNOLOGI BAHAN BAKU BIO ETHANOL</t>
  </si>
  <si>
    <t>Identifikasi Radial Imuno Difusi Imunoglobulin-G Serum dan Performa Pertumbuhan Kambing Neonatus Yang Diberi Liopilisat Ekstrak Hylocereus polyrhizus</t>
  </si>
  <si>
    <t>Kinerja termal atap dari material lokal untuk mencapai kenyamanan termal di iklim tropis lembab</t>
  </si>
  <si>
    <t>Efek Suplementasi Ovotransferin dan Lysozyme Putih Telur Ayam dan Implikasi Dalam Pakan Tepung Daun Miana (Coleus atropurpureus, L.) Sebagai mikronutrien dan Immunopotentiator Untuk Pencegahan Stunting</t>
  </si>
  <si>
    <t>KAJIAN POTENSI DAN PENGEMBANGAN EKOSISTEM MANGROVE DALAM PENGELOLAANNYA SEBAGAI KAWASAN EKOWISATA DI DESA PINASUNGKULAN KABUPATEN MINAHASA</t>
  </si>
  <si>
    <t>Pengaruh Tata Kelola Perusahaan dan Digitalisasi terhadap Kinerja Keuangan di sektor Perbankan ASEAN</t>
  </si>
  <si>
    <t>PELUANG DAN TANTANGAN AKUNTAN DI ERA DIGITAL: IMPLIKASI PADA PENDIDIKAN TINGGI</t>
  </si>
  <si>
    <t>Kajian ekstraksi gelatin dari limbah ceker itik dan aplikasinya sebagai bahan pengikat dan pengenyal pada bakso daging itik</t>
  </si>
  <si>
    <t>Analisis Molekuler Sifat Resistensi Kekeringan dan Banjir pada Varietas Padi Lokal Sulawesi Utara menggunakan Pendekatan Transkriptomik dan Metagenomik untuk Mendukung Ketahanan Pangan Nasional</t>
  </si>
  <si>
    <t>Eksplorasi Potensi Hemolimf Larva Kumbang Rhynchophorus ferrugineus sebagai Agen Anti-Methicillin-Resistant 
Staphylococcus aureus (MRSA) dan Anti-Neisseria gonorrhoeae melalui Analisis In Vitro dan In Silic</t>
  </si>
  <si>
    <t xml:space="preserve">Pengembangan Edible Coating Berbasis Nanokaragenan untuk Meningkatkan Umur Simpan Hasil Perikanan
</t>
  </si>
  <si>
    <t>PENINGKATAN PRODUKSI DAN KUALITAS SUSU SAPI PERAH MELALUI MITIGASI GAS METAN DAN KARBONDIOKSIDA TANAMAN SORGUM HASIL MUTASI RADIASI</t>
  </si>
  <si>
    <t xml:space="preserve">Metode Prognosis Kesehatan Roda Gigi Berbasis Grey Model </t>
  </si>
  <si>
    <t>Metabarcoding e-DNA Rotifera Sebagai Upaya Eksploratif Penyediaan Organisme Pakan Alami Potensial Dalam Industri Budidaya Ikan Laut Nasional</t>
  </si>
  <si>
    <t>Efek Sinergis Antiinflamasi dan Antimikroba Propolis Lebah Madu Trigona sp. terhadap Luka Bakar Derajat II: Studi in Vitro, in Vivo dan in Silico</t>
  </si>
  <si>
    <t>Studi Diversitas Semut (Hymenoptera: Formicidae) Berdasarkan Genom Mitokondria: Evaluasi Gen-gen Penanda DNA Barcoding dan Profil Mitogenom Semut Pemukiman di Sulawesi Utara</t>
  </si>
  <si>
    <t>158/E5/PG.02.00.PL/2023</t>
  </si>
  <si>
    <t>19 Juni 2023</t>
  </si>
  <si>
    <t>Tanggal Surat Tugas</t>
  </si>
  <si>
    <t>7 Juli 2023</t>
  </si>
  <si>
    <t>1823/UN12.13/LT/2023</t>
  </si>
  <si>
    <t>1824/UN12.13/LT/2023</t>
  </si>
  <si>
    <t>1825/UN12.13/LT/2023</t>
  </si>
  <si>
    <t>1826/UN12.13/LT/2023</t>
  </si>
  <si>
    <t>1827/UN12.13/LT/2023</t>
  </si>
  <si>
    <t>1828/UN12.13/LT/2023</t>
  </si>
  <si>
    <t>1829/UN12.13/LT/2023</t>
  </si>
  <si>
    <t>1830/UN12.13/LT/2023</t>
  </si>
  <si>
    <t>1831/UN12.13/LT/2023</t>
  </si>
  <si>
    <t>1832/UN12.13/LT/2023</t>
  </si>
  <si>
    <t>1833/UN12.13/LT/2023</t>
  </si>
  <si>
    <t>1834/UN12.13/LT/2023</t>
  </si>
  <si>
    <t>1835/UN12.13/LT/2023</t>
  </si>
  <si>
    <t>1836/UN12.13/LT/2023</t>
  </si>
  <si>
    <t>1837/UN12.13/LT/2023</t>
  </si>
  <si>
    <t>1838/UN12.13/LT/2023</t>
  </si>
  <si>
    <t>1839/UN12.13/LT/2023</t>
  </si>
  <si>
    <t>1840/UN12.13/LT/2023</t>
  </si>
  <si>
    <t>1841/UN12.13/LT/2023</t>
  </si>
  <si>
    <t>1842/UN12.13/LT/2023</t>
  </si>
  <si>
    <t>1843/UN12.13/LT/2023</t>
  </si>
  <si>
    <t>1844/UN12.13/LT/2023</t>
  </si>
  <si>
    <t>27 Juni 2023</t>
  </si>
  <si>
    <t>1799/UN12.13/LT/2023</t>
  </si>
  <si>
    <t>1800/UN12.13/LT/2023</t>
  </si>
  <si>
    <t>1801/UN12.13/LT/2023</t>
  </si>
  <si>
    <t>1802/UN12.13/LT/2023</t>
  </si>
  <si>
    <t>1803/UN12.13/LT/2023</t>
  </si>
  <si>
    <t>Fakultas</t>
  </si>
  <si>
    <t>DAFTAR PENERIMA PENDANAAN PROGRAM PENELITIAN BARU YANG DIDANAI DRTPM TAHUN ANGGARAN 2023</t>
  </si>
  <si>
    <t>Teknik</t>
  </si>
  <si>
    <t>Perikanan &amp; IK</t>
  </si>
  <si>
    <t>MIPA</t>
  </si>
  <si>
    <t>Kedokteran</t>
  </si>
  <si>
    <t>Peternakan</t>
  </si>
  <si>
    <t>Ekonomi &amp; Bisnis</t>
  </si>
  <si>
    <t>Dana (Rp)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</si>
</sst>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15" fontId="5" fillId="0" borderId="1" xfId="0" applyNumberFormat="1" applyFont="1" applyBorder="1" applyAlignment="1">
      <alignment horizontal="center" vertical="center"/>
    </xf>
    <xf numFmtId="15" fontId="5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2" fontId="5" fillId="0" borderId="1" xfId="0" quotePrefix="1" applyNumberFormat="1" applyFont="1" applyBorder="1" applyAlignment="1">
      <alignment horizontal="center" vertical="center"/>
    </xf>
    <xf numFmtId="12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2" xfId="0" quotePrefix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J1" workbookViewId="0">
      <selection sqref="A1:P1"/>
    </sheetView>
  </sheetViews>
  <sheetFormatPr defaultRowHeight="15" x14ac:dyDescent="0.25"/>
  <cols>
    <col min="1" max="1" width="7.85546875" customWidth="1"/>
    <col min="2" max="2" width="17.28515625" customWidth="1"/>
    <col min="3" max="3" width="24.42578125" customWidth="1"/>
    <col min="4" max="4" width="23.85546875" customWidth="1"/>
    <col min="5" max="5" width="22.85546875" customWidth="1"/>
    <col min="6" max="6" width="23.7109375" customWidth="1"/>
    <col min="7" max="8" width="21.42578125" customWidth="1"/>
    <col min="9" max="9" width="25.42578125" customWidth="1"/>
    <col min="10" max="10" width="36.85546875" customWidth="1"/>
    <col min="11" max="11" width="21.42578125" customWidth="1"/>
    <col min="12" max="12" width="20.140625" customWidth="1"/>
    <col min="13" max="13" width="99.5703125" customWidth="1"/>
    <col min="14" max="14" width="21.28515625" customWidth="1"/>
    <col min="15" max="15" width="15.42578125" customWidth="1"/>
    <col min="16" max="16" width="25.42578125" customWidth="1"/>
  </cols>
  <sheetData>
    <row r="1" spans="1:16" ht="15.75" x14ac:dyDescent="0.25">
      <c r="A1" s="15" t="s">
        <v>121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3" spans="1:1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90</v>
      </c>
      <c r="I3" s="1" t="s">
        <v>7</v>
      </c>
      <c r="J3" s="1" t="s">
        <v>8</v>
      </c>
      <c r="K3" s="1" t="s">
        <v>120</v>
      </c>
      <c r="L3" s="1" t="s">
        <v>9</v>
      </c>
      <c r="M3" s="1" t="s">
        <v>10</v>
      </c>
      <c r="N3" s="1" t="s">
        <v>128</v>
      </c>
      <c r="O3" s="1" t="s">
        <v>11</v>
      </c>
      <c r="P3" s="1" t="s">
        <v>12</v>
      </c>
    </row>
    <row r="4" spans="1:16" ht="30" x14ac:dyDescent="0.25">
      <c r="A4" s="2">
        <v>1</v>
      </c>
      <c r="B4" s="4" t="s">
        <v>13</v>
      </c>
      <c r="C4" s="4" t="s">
        <v>88</v>
      </c>
      <c r="D4" s="9" t="s">
        <v>89</v>
      </c>
      <c r="E4" s="14" t="s">
        <v>115</v>
      </c>
      <c r="F4" s="9" t="s">
        <v>114</v>
      </c>
      <c r="G4" s="13" t="s">
        <v>92</v>
      </c>
      <c r="H4" s="10" t="s">
        <v>91</v>
      </c>
      <c r="I4" s="4" t="s">
        <v>14</v>
      </c>
      <c r="J4" s="20" t="s">
        <v>15</v>
      </c>
      <c r="K4" s="4" t="s">
        <v>122</v>
      </c>
      <c r="L4" s="5" t="s">
        <v>36</v>
      </c>
      <c r="M4" s="3" t="s">
        <v>66</v>
      </c>
      <c r="N4" s="17">
        <v>85400000</v>
      </c>
      <c r="O4" s="4" t="s">
        <v>57</v>
      </c>
      <c r="P4" s="11" t="s">
        <v>62</v>
      </c>
    </row>
    <row r="5" spans="1:16" ht="30" x14ac:dyDescent="0.25">
      <c r="A5" s="2">
        <v>2</v>
      </c>
      <c r="B5" s="4" t="s">
        <v>13</v>
      </c>
      <c r="C5" s="4" t="s">
        <v>88</v>
      </c>
      <c r="D5" s="9" t="s">
        <v>89</v>
      </c>
      <c r="E5" s="14" t="s">
        <v>115</v>
      </c>
      <c r="F5" s="9" t="s">
        <v>114</v>
      </c>
      <c r="G5" s="13" t="s">
        <v>93</v>
      </c>
      <c r="H5" s="10" t="s">
        <v>91</v>
      </c>
      <c r="I5" s="4" t="s">
        <v>14</v>
      </c>
      <c r="J5" s="20" t="s">
        <v>16</v>
      </c>
      <c r="K5" s="4" t="s">
        <v>123</v>
      </c>
      <c r="L5" s="16" t="s">
        <v>37</v>
      </c>
      <c r="M5" s="3" t="s">
        <v>67</v>
      </c>
      <c r="N5" s="17">
        <v>127300000</v>
      </c>
      <c r="O5" s="4" t="s">
        <v>57</v>
      </c>
      <c r="P5" s="11" t="s">
        <v>63</v>
      </c>
    </row>
    <row r="6" spans="1:16" ht="45" x14ac:dyDescent="0.25">
      <c r="A6" s="2">
        <v>3</v>
      </c>
      <c r="B6" s="4" t="s">
        <v>13</v>
      </c>
      <c r="C6" s="4" t="s">
        <v>88</v>
      </c>
      <c r="D6" s="9" t="s">
        <v>89</v>
      </c>
      <c r="E6" s="14" t="s">
        <v>115</v>
      </c>
      <c r="F6" s="9" t="s">
        <v>114</v>
      </c>
      <c r="G6" s="13" t="s">
        <v>94</v>
      </c>
      <c r="H6" s="10" t="s">
        <v>91</v>
      </c>
      <c r="I6" s="4" t="s">
        <v>14</v>
      </c>
      <c r="J6" s="20" t="s">
        <v>17</v>
      </c>
      <c r="K6" s="4" t="s">
        <v>124</v>
      </c>
      <c r="L6" s="16" t="s">
        <v>38</v>
      </c>
      <c r="M6" s="3" t="s">
        <v>68</v>
      </c>
      <c r="N6" s="17">
        <v>114700000</v>
      </c>
      <c r="O6" s="4" t="s">
        <v>58</v>
      </c>
      <c r="P6" s="11" t="s">
        <v>62</v>
      </c>
    </row>
    <row r="7" spans="1:16" ht="45" x14ac:dyDescent="0.25">
      <c r="A7" s="2">
        <v>4</v>
      </c>
      <c r="B7" s="4" t="s">
        <v>13</v>
      </c>
      <c r="C7" s="4" t="s">
        <v>88</v>
      </c>
      <c r="D7" s="9" t="s">
        <v>89</v>
      </c>
      <c r="E7" s="14" t="s">
        <v>115</v>
      </c>
      <c r="F7" s="9" t="s">
        <v>114</v>
      </c>
      <c r="G7" s="13" t="s">
        <v>95</v>
      </c>
      <c r="H7" s="10" t="s">
        <v>91</v>
      </c>
      <c r="I7" s="4" t="s">
        <v>14</v>
      </c>
      <c r="J7" s="20" t="s">
        <v>18</v>
      </c>
      <c r="K7" s="4" t="s">
        <v>125</v>
      </c>
      <c r="L7" s="16" t="s">
        <v>39</v>
      </c>
      <c r="M7" s="3" t="s">
        <v>69</v>
      </c>
      <c r="N7" s="17">
        <v>311100000</v>
      </c>
      <c r="O7" s="4" t="s">
        <v>59</v>
      </c>
      <c r="P7" s="11" t="s">
        <v>62</v>
      </c>
    </row>
    <row r="8" spans="1:16" ht="30" x14ac:dyDescent="0.25">
      <c r="A8" s="2">
        <v>5</v>
      </c>
      <c r="B8" s="4" t="s">
        <v>13</v>
      </c>
      <c r="C8" s="4" t="s">
        <v>88</v>
      </c>
      <c r="D8" s="9" t="s">
        <v>89</v>
      </c>
      <c r="E8" s="14" t="s">
        <v>116</v>
      </c>
      <c r="F8" s="9" t="s">
        <v>114</v>
      </c>
      <c r="G8" s="13" t="s">
        <v>96</v>
      </c>
      <c r="H8" s="10" t="s">
        <v>91</v>
      </c>
      <c r="I8" s="4" t="s">
        <v>14</v>
      </c>
      <c r="J8" s="20" t="s">
        <v>19</v>
      </c>
      <c r="K8" s="4" t="s">
        <v>126</v>
      </c>
      <c r="L8" s="16" t="s">
        <v>40</v>
      </c>
      <c r="M8" s="3" t="s">
        <v>70</v>
      </c>
      <c r="N8" s="17">
        <v>136400000</v>
      </c>
      <c r="O8" s="4" t="s">
        <v>59</v>
      </c>
      <c r="P8" s="11" t="s">
        <v>62</v>
      </c>
    </row>
    <row r="9" spans="1:16" ht="45" x14ac:dyDescent="0.25">
      <c r="A9" s="2">
        <v>6</v>
      </c>
      <c r="B9" s="4" t="s">
        <v>13</v>
      </c>
      <c r="C9" s="4" t="s">
        <v>88</v>
      </c>
      <c r="D9" s="9" t="s">
        <v>89</v>
      </c>
      <c r="E9" s="14" t="s">
        <v>116</v>
      </c>
      <c r="F9" s="9" t="s">
        <v>114</v>
      </c>
      <c r="G9" s="13" t="s">
        <v>97</v>
      </c>
      <c r="H9" s="10" t="s">
        <v>91</v>
      </c>
      <c r="I9" s="4" t="s">
        <v>14</v>
      </c>
      <c r="J9" s="20" t="s">
        <v>20</v>
      </c>
      <c r="K9" s="4" t="s">
        <v>123</v>
      </c>
      <c r="L9" s="16" t="s">
        <v>41</v>
      </c>
      <c r="M9" s="3" t="s">
        <v>71</v>
      </c>
      <c r="N9" s="17">
        <v>115100000</v>
      </c>
      <c r="O9" s="4" t="s">
        <v>58</v>
      </c>
      <c r="P9" s="11" t="s">
        <v>63</v>
      </c>
    </row>
    <row r="10" spans="1:16" ht="30" x14ac:dyDescent="0.25">
      <c r="A10" s="2">
        <v>7</v>
      </c>
      <c r="B10" s="4" t="s">
        <v>13</v>
      </c>
      <c r="C10" s="4" t="s">
        <v>88</v>
      </c>
      <c r="D10" s="9" t="s">
        <v>89</v>
      </c>
      <c r="E10" s="14" t="s">
        <v>116</v>
      </c>
      <c r="F10" s="9" t="s">
        <v>114</v>
      </c>
      <c r="G10" s="13" t="s">
        <v>98</v>
      </c>
      <c r="H10" s="10" t="s">
        <v>91</v>
      </c>
      <c r="I10" s="4" t="s">
        <v>14</v>
      </c>
      <c r="J10" s="20" t="s">
        <v>21</v>
      </c>
      <c r="K10" s="4" t="s">
        <v>123</v>
      </c>
      <c r="L10" s="16" t="s">
        <v>42</v>
      </c>
      <c r="M10" s="3" t="s">
        <v>72</v>
      </c>
      <c r="N10" s="17">
        <v>154100000</v>
      </c>
      <c r="O10" s="4" t="s">
        <v>59</v>
      </c>
      <c r="P10" s="11" t="s">
        <v>62</v>
      </c>
    </row>
    <row r="11" spans="1:16" ht="30" x14ac:dyDescent="0.25">
      <c r="A11" s="2">
        <v>8</v>
      </c>
      <c r="B11" s="4" t="s">
        <v>13</v>
      </c>
      <c r="C11" s="4" t="s">
        <v>88</v>
      </c>
      <c r="D11" s="9" t="s">
        <v>89</v>
      </c>
      <c r="E11" s="14" t="s">
        <v>116</v>
      </c>
      <c r="F11" s="9" t="s">
        <v>114</v>
      </c>
      <c r="G11" s="13" t="s">
        <v>99</v>
      </c>
      <c r="H11" s="10" t="s">
        <v>91</v>
      </c>
      <c r="I11" s="4" t="s">
        <v>14</v>
      </c>
      <c r="J11" s="20" t="s">
        <v>22</v>
      </c>
      <c r="K11" s="4" t="s">
        <v>126</v>
      </c>
      <c r="L11" s="16" t="s">
        <v>43</v>
      </c>
      <c r="M11" s="3" t="s">
        <v>73</v>
      </c>
      <c r="N11" s="17">
        <v>214600000</v>
      </c>
      <c r="O11" s="4" t="s">
        <v>58</v>
      </c>
      <c r="P11" s="11" t="s">
        <v>63</v>
      </c>
    </row>
    <row r="12" spans="1:16" x14ac:dyDescent="0.25">
      <c r="A12" s="2">
        <v>9</v>
      </c>
      <c r="B12" s="4" t="s">
        <v>13</v>
      </c>
      <c r="C12" s="4" t="s">
        <v>88</v>
      </c>
      <c r="D12" s="9" t="s">
        <v>89</v>
      </c>
      <c r="E12" s="14" t="s">
        <v>117</v>
      </c>
      <c r="F12" s="9" t="s">
        <v>114</v>
      </c>
      <c r="G12" s="13" t="s">
        <v>100</v>
      </c>
      <c r="H12" s="10" t="s">
        <v>91</v>
      </c>
      <c r="I12" s="4" t="s">
        <v>14</v>
      </c>
      <c r="J12" s="21" t="s">
        <v>23</v>
      </c>
      <c r="K12" s="12" t="s">
        <v>122</v>
      </c>
      <c r="L12" s="16" t="s">
        <v>44</v>
      </c>
      <c r="M12" s="6" t="s">
        <v>74</v>
      </c>
      <c r="N12" s="17">
        <v>107800000</v>
      </c>
      <c r="O12" s="4" t="s">
        <v>58</v>
      </c>
      <c r="P12" s="12" t="s">
        <v>63</v>
      </c>
    </row>
    <row r="13" spans="1:16" ht="43.5" customHeight="1" x14ac:dyDescent="0.25">
      <c r="A13" s="2">
        <v>10</v>
      </c>
      <c r="B13" s="4" t="s">
        <v>13</v>
      </c>
      <c r="C13" s="4" t="s">
        <v>88</v>
      </c>
      <c r="D13" s="9" t="s">
        <v>89</v>
      </c>
      <c r="E13" s="14" t="s">
        <v>117</v>
      </c>
      <c r="F13" s="9" t="s">
        <v>114</v>
      </c>
      <c r="G13" s="13" t="s">
        <v>101</v>
      </c>
      <c r="H13" s="10" t="s">
        <v>91</v>
      </c>
      <c r="I13" s="4" t="s">
        <v>14</v>
      </c>
      <c r="J13" s="20" t="s">
        <v>24</v>
      </c>
      <c r="K13" s="4" t="s">
        <v>126</v>
      </c>
      <c r="L13" s="16" t="s">
        <v>45</v>
      </c>
      <c r="M13" s="8" t="s">
        <v>75</v>
      </c>
      <c r="N13" s="17">
        <v>145600000</v>
      </c>
      <c r="O13" s="4" t="s">
        <v>59</v>
      </c>
      <c r="P13" s="11" t="s">
        <v>64</v>
      </c>
    </row>
    <row r="14" spans="1:16" ht="45" x14ac:dyDescent="0.25">
      <c r="A14" s="2">
        <v>11</v>
      </c>
      <c r="B14" s="4" t="s">
        <v>13</v>
      </c>
      <c r="C14" s="4" t="s">
        <v>88</v>
      </c>
      <c r="D14" s="9" t="s">
        <v>89</v>
      </c>
      <c r="E14" s="14" t="s">
        <v>117</v>
      </c>
      <c r="F14" s="9" t="s">
        <v>114</v>
      </c>
      <c r="G14" s="13" t="s">
        <v>102</v>
      </c>
      <c r="H14" s="10" t="s">
        <v>91</v>
      </c>
      <c r="I14" s="4" t="s">
        <v>14</v>
      </c>
      <c r="J14" s="20" t="s">
        <v>25</v>
      </c>
      <c r="K14" s="4" t="s">
        <v>123</v>
      </c>
      <c r="L14" s="16" t="s">
        <v>46</v>
      </c>
      <c r="M14" s="3" t="s">
        <v>76</v>
      </c>
      <c r="N14" s="17">
        <v>28800000</v>
      </c>
      <c r="O14" s="4" t="s">
        <v>60</v>
      </c>
      <c r="P14" s="4" t="s">
        <v>65</v>
      </c>
    </row>
    <row r="15" spans="1:16" x14ac:dyDescent="0.25">
      <c r="A15" s="2">
        <v>12</v>
      </c>
      <c r="B15" s="4" t="s">
        <v>13</v>
      </c>
      <c r="C15" s="4" t="s">
        <v>88</v>
      </c>
      <c r="D15" s="9" t="s">
        <v>89</v>
      </c>
      <c r="E15" s="14" t="s">
        <v>117</v>
      </c>
      <c r="F15" s="9" t="s">
        <v>114</v>
      </c>
      <c r="G15" s="13" t="s">
        <v>103</v>
      </c>
      <c r="H15" s="10" t="s">
        <v>91</v>
      </c>
      <c r="I15" s="4" t="s">
        <v>14</v>
      </c>
      <c r="J15" s="21" t="s">
        <v>26</v>
      </c>
      <c r="K15" s="12" t="s">
        <v>127</v>
      </c>
      <c r="L15" s="16" t="s">
        <v>47</v>
      </c>
      <c r="M15" s="6" t="s">
        <v>77</v>
      </c>
      <c r="N15" s="17">
        <v>141400000</v>
      </c>
      <c r="O15" s="4" t="s">
        <v>58</v>
      </c>
      <c r="P15" s="12" t="s">
        <v>63</v>
      </c>
    </row>
    <row r="16" spans="1:16" ht="30" x14ac:dyDescent="0.25">
      <c r="A16" s="2">
        <v>13</v>
      </c>
      <c r="B16" s="4" t="s">
        <v>13</v>
      </c>
      <c r="C16" s="4" t="s">
        <v>88</v>
      </c>
      <c r="D16" s="9" t="s">
        <v>89</v>
      </c>
      <c r="E16" s="14" t="s">
        <v>118</v>
      </c>
      <c r="F16" s="9" t="s">
        <v>114</v>
      </c>
      <c r="G16" s="13" t="s">
        <v>104</v>
      </c>
      <c r="H16" s="10" t="s">
        <v>91</v>
      </c>
      <c r="I16" s="4" t="s">
        <v>14</v>
      </c>
      <c r="J16" s="20" t="s">
        <v>27</v>
      </c>
      <c r="K16" s="4" t="s">
        <v>127</v>
      </c>
      <c r="L16" s="16" t="s">
        <v>48</v>
      </c>
      <c r="M16" s="3" t="s">
        <v>78</v>
      </c>
      <c r="N16" s="17">
        <v>67100000</v>
      </c>
      <c r="O16" s="4" t="s">
        <v>58</v>
      </c>
      <c r="P16" s="4" t="s">
        <v>63</v>
      </c>
    </row>
    <row r="17" spans="1:16" ht="30" x14ac:dyDescent="0.25">
      <c r="A17" s="2">
        <v>14</v>
      </c>
      <c r="B17" s="4" t="s">
        <v>13</v>
      </c>
      <c r="C17" s="4" t="s">
        <v>88</v>
      </c>
      <c r="D17" s="9" t="s">
        <v>89</v>
      </c>
      <c r="E17" s="14" t="s">
        <v>118</v>
      </c>
      <c r="F17" s="9" t="s">
        <v>114</v>
      </c>
      <c r="G17" s="13" t="s">
        <v>105</v>
      </c>
      <c r="H17" s="10" t="s">
        <v>91</v>
      </c>
      <c r="I17" s="4" t="s">
        <v>14</v>
      </c>
      <c r="J17" s="20" t="s">
        <v>28</v>
      </c>
      <c r="K17" s="4" t="s">
        <v>126</v>
      </c>
      <c r="L17" s="16" t="s">
        <v>49</v>
      </c>
      <c r="M17" s="6" t="s">
        <v>79</v>
      </c>
      <c r="N17" s="17">
        <v>80900000</v>
      </c>
      <c r="O17" s="4" t="s">
        <v>59</v>
      </c>
      <c r="P17" s="12" t="s">
        <v>63</v>
      </c>
    </row>
    <row r="18" spans="1:16" ht="30" x14ac:dyDescent="0.25">
      <c r="A18" s="2">
        <v>15</v>
      </c>
      <c r="B18" s="4" t="s">
        <v>13</v>
      </c>
      <c r="C18" s="4" t="s">
        <v>88</v>
      </c>
      <c r="D18" s="9" t="s">
        <v>89</v>
      </c>
      <c r="E18" s="14" t="s">
        <v>118</v>
      </c>
      <c r="F18" s="9" t="s">
        <v>114</v>
      </c>
      <c r="G18" s="13" t="s">
        <v>106</v>
      </c>
      <c r="H18" s="10" t="s">
        <v>91</v>
      </c>
      <c r="I18" s="4" t="s">
        <v>14</v>
      </c>
      <c r="J18" s="20" t="s">
        <v>29</v>
      </c>
      <c r="K18" s="4" t="s">
        <v>124</v>
      </c>
      <c r="L18" s="16" t="s">
        <v>50</v>
      </c>
      <c r="M18" s="6" t="s">
        <v>80</v>
      </c>
      <c r="N18" s="17">
        <v>124800000</v>
      </c>
      <c r="O18" s="4" t="s">
        <v>58</v>
      </c>
      <c r="P18" s="4" t="s">
        <v>63</v>
      </c>
    </row>
    <row r="19" spans="1:16" ht="45" x14ac:dyDescent="0.25">
      <c r="A19" s="2">
        <v>16</v>
      </c>
      <c r="B19" s="4" t="s">
        <v>13</v>
      </c>
      <c r="C19" s="4" t="s">
        <v>88</v>
      </c>
      <c r="D19" s="9" t="s">
        <v>89</v>
      </c>
      <c r="E19" s="14" t="s">
        <v>118</v>
      </c>
      <c r="F19" s="9" t="s">
        <v>114</v>
      </c>
      <c r="G19" s="13" t="s">
        <v>107</v>
      </c>
      <c r="H19" s="10" t="s">
        <v>91</v>
      </c>
      <c r="I19" s="4" t="s">
        <v>14</v>
      </c>
      <c r="J19" s="20" t="s">
        <v>30</v>
      </c>
      <c r="K19" s="4" t="s">
        <v>125</v>
      </c>
      <c r="L19" s="16" t="s">
        <v>51</v>
      </c>
      <c r="M19" s="3" t="s">
        <v>81</v>
      </c>
      <c r="N19" s="17">
        <v>265400000</v>
      </c>
      <c r="O19" s="4" t="s">
        <v>58</v>
      </c>
      <c r="P19" s="4" t="s">
        <v>63</v>
      </c>
    </row>
    <row r="20" spans="1:16" ht="30" x14ac:dyDescent="0.25">
      <c r="A20" s="2">
        <v>17</v>
      </c>
      <c r="B20" s="4" t="s">
        <v>13</v>
      </c>
      <c r="C20" s="4" t="s">
        <v>88</v>
      </c>
      <c r="D20" s="9" t="s">
        <v>89</v>
      </c>
      <c r="E20" s="14" t="s">
        <v>118</v>
      </c>
      <c r="F20" s="9" t="s">
        <v>114</v>
      </c>
      <c r="G20" s="13" t="s">
        <v>108</v>
      </c>
      <c r="H20" s="10" t="s">
        <v>91</v>
      </c>
      <c r="I20" s="4" t="s">
        <v>14</v>
      </c>
      <c r="J20" s="20" t="s">
        <v>31</v>
      </c>
      <c r="K20" s="4" t="s">
        <v>123</v>
      </c>
      <c r="L20" s="16" t="s">
        <v>52</v>
      </c>
      <c r="M20" s="3" t="s">
        <v>82</v>
      </c>
      <c r="N20" s="17">
        <v>169000000</v>
      </c>
      <c r="O20" s="4" t="s">
        <v>59</v>
      </c>
      <c r="P20" s="4" t="s">
        <v>62</v>
      </c>
    </row>
    <row r="21" spans="1:16" ht="30" x14ac:dyDescent="0.25">
      <c r="A21" s="2">
        <v>18</v>
      </c>
      <c r="B21" s="4" t="s">
        <v>13</v>
      </c>
      <c r="C21" s="4" t="s">
        <v>88</v>
      </c>
      <c r="D21" s="9" t="s">
        <v>89</v>
      </c>
      <c r="E21" s="14" t="s">
        <v>119</v>
      </c>
      <c r="F21" s="9" t="s">
        <v>114</v>
      </c>
      <c r="G21" s="13" t="s">
        <v>109</v>
      </c>
      <c r="H21" s="10" t="s">
        <v>91</v>
      </c>
      <c r="I21" s="4" t="s">
        <v>14</v>
      </c>
      <c r="J21" s="20" t="s">
        <v>32</v>
      </c>
      <c r="K21" s="4" t="s">
        <v>126</v>
      </c>
      <c r="L21" s="16" t="s">
        <v>53</v>
      </c>
      <c r="M21" s="6" t="s">
        <v>83</v>
      </c>
      <c r="N21" s="17">
        <v>139100000</v>
      </c>
      <c r="O21" s="4" t="s">
        <v>59</v>
      </c>
      <c r="P21" s="4" t="s">
        <v>63</v>
      </c>
    </row>
    <row r="22" spans="1:16" x14ac:dyDescent="0.25">
      <c r="A22" s="2">
        <v>19</v>
      </c>
      <c r="B22" s="4" t="s">
        <v>13</v>
      </c>
      <c r="C22" s="4" t="s">
        <v>88</v>
      </c>
      <c r="D22" s="9" t="s">
        <v>89</v>
      </c>
      <c r="E22" s="14" t="s">
        <v>119</v>
      </c>
      <c r="F22" s="9" t="s">
        <v>114</v>
      </c>
      <c r="G22" s="13" t="s">
        <v>110</v>
      </c>
      <c r="H22" s="10" t="s">
        <v>91</v>
      </c>
      <c r="I22" s="4" t="s">
        <v>14</v>
      </c>
      <c r="J22" s="21" t="s">
        <v>33</v>
      </c>
      <c r="K22" s="12" t="s">
        <v>122</v>
      </c>
      <c r="L22" s="16" t="s">
        <v>54</v>
      </c>
      <c r="M22" s="7" t="s">
        <v>84</v>
      </c>
      <c r="N22" s="18">
        <v>109300000</v>
      </c>
      <c r="O22" s="4" t="s">
        <v>58</v>
      </c>
      <c r="P22" s="12" t="s">
        <v>63</v>
      </c>
    </row>
    <row r="23" spans="1:16" ht="30" x14ac:dyDescent="0.25">
      <c r="A23" s="2">
        <v>20</v>
      </c>
      <c r="B23" s="4" t="s">
        <v>13</v>
      </c>
      <c r="C23" s="4" t="s">
        <v>88</v>
      </c>
      <c r="D23" s="9" t="s">
        <v>89</v>
      </c>
      <c r="E23" s="14" t="s">
        <v>119</v>
      </c>
      <c r="F23" s="9" t="s">
        <v>114</v>
      </c>
      <c r="G23" s="13" t="s">
        <v>111</v>
      </c>
      <c r="H23" s="10" t="s">
        <v>91</v>
      </c>
      <c r="I23" s="4" t="s">
        <v>14</v>
      </c>
      <c r="J23" s="20" t="s">
        <v>34</v>
      </c>
      <c r="K23" s="4" t="s">
        <v>123</v>
      </c>
      <c r="L23" s="16" t="s">
        <v>55</v>
      </c>
      <c r="M23" s="6" t="s">
        <v>85</v>
      </c>
      <c r="N23" s="17">
        <v>125300000</v>
      </c>
      <c r="O23" s="4" t="s">
        <v>58</v>
      </c>
      <c r="P23" s="4" t="s">
        <v>62</v>
      </c>
    </row>
    <row r="24" spans="1:16" ht="30" x14ac:dyDescent="0.25">
      <c r="A24" s="2">
        <v>21</v>
      </c>
      <c r="B24" s="4" t="s">
        <v>13</v>
      </c>
      <c r="C24" s="4" t="s">
        <v>88</v>
      </c>
      <c r="D24" s="9" t="s">
        <v>89</v>
      </c>
      <c r="E24" s="14" t="s">
        <v>119</v>
      </c>
      <c r="F24" s="9" t="s">
        <v>114</v>
      </c>
      <c r="G24" s="13" t="s">
        <v>112</v>
      </c>
      <c r="H24" s="10" t="s">
        <v>91</v>
      </c>
      <c r="I24" s="4" t="s">
        <v>14</v>
      </c>
      <c r="J24" s="20" t="s">
        <v>35</v>
      </c>
      <c r="K24" s="4" t="s">
        <v>124</v>
      </c>
      <c r="L24" s="16" t="s">
        <v>56</v>
      </c>
      <c r="M24" s="6" t="s">
        <v>86</v>
      </c>
      <c r="N24" s="17">
        <v>51000000</v>
      </c>
      <c r="O24" s="4" t="s">
        <v>61</v>
      </c>
      <c r="P24" s="4" t="s">
        <v>63</v>
      </c>
    </row>
    <row r="25" spans="1:16" ht="30" x14ac:dyDescent="0.25">
      <c r="A25" s="2">
        <v>22</v>
      </c>
      <c r="B25" s="4" t="s">
        <v>13</v>
      </c>
      <c r="C25" s="4" t="s">
        <v>88</v>
      </c>
      <c r="D25" s="9" t="s">
        <v>89</v>
      </c>
      <c r="E25" s="14" t="s">
        <v>119</v>
      </c>
      <c r="F25" s="9" t="s">
        <v>114</v>
      </c>
      <c r="G25" s="13" t="s">
        <v>113</v>
      </c>
      <c r="H25" s="10" t="s">
        <v>91</v>
      </c>
      <c r="I25" s="4" t="s">
        <v>14</v>
      </c>
      <c r="J25" s="20" t="s">
        <v>35</v>
      </c>
      <c r="K25" s="4" t="s">
        <v>124</v>
      </c>
      <c r="L25" s="16" t="s">
        <v>56</v>
      </c>
      <c r="M25" s="6" t="s">
        <v>87</v>
      </c>
      <c r="N25" s="17">
        <v>57600000</v>
      </c>
      <c r="O25" s="4" t="s">
        <v>61</v>
      </c>
      <c r="P25" s="4" t="s">
        <v>63</v>
      </c>
    </row>
    <row r="26" spans="1:16" x14ac:dyDescent="0.25">
      <c r="N26" s="19">
        <f>SUM(N4:N25)</f>
        <v>2871800000</v>
      </c>
    </row>
  </sheetData>
  <mergeCells count="1">
    <mergeCell ref="A1:P1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lppm</dc:creator>
  <cp:lastModifiedBy>lppm</cp:lastModifiedBy>
  <dcterms:created xsi:type="dcterms:W3CDTF">2023-06-16T09:44:49Z</dcterms:created>
  <dcterms:modified xsi:type="dcterms:W3CDTF">2023-07-10T00:15:21Z</dcterms:modified>
</cp:coreProperties>
</file>